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S:\INVESTRE\2025\Earnings\3Q25\Key Themes\"/>
    </mc:Choice>
  </mc:AlternateContent>
  <xr:revisionPtr revIDLastSave="0" documentId="8_{BB1B07CB-84F2-40B2-BF00-CE6E384A17B1}" xr6:coauthVersionLast="47" xr6:coauthVersionMax="47" xr10:uidLastSave="{00000000-0000-0000-0000-000000000000}"/>
  <bookViews>
    <workbookView xWindow="-108" yWindow="-108" windowWidth="41496" windowHeight="16896" tabRatio="500" xr2:uid="{00000000-000D-0000-FFFF-FFFF00000000}"/>
  </bookViews>
  <sheets>
    <sheet name="Recon" sheetId="1" r:id="rId1"/>
  </sheets>
  <definedNames>
    <definedName name="CIQWBGuid" hidden="1">"1f48ad12-724e-4847-ab3c-9a9be67c36c6"</definedName>
    <definedName name="CIQWBInfo" hidden="1">"{ ""CIQVersion"":""9.50.2716.4594""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45587.885787037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H42" i="1"/>
  <c r="J42" i="1"/>
  <c r="L42" i="1"/>
  <c r="N42" i="1"/>
  <c r="P42" i="1"/>
  <c r="F41" i="1"/>
  <c r="F42" i="1"/>
</calcChain>
</file>

<file path=xl/sharedStrings.xml><?xml version="1.0" encoding="utf-8"?>
<sst xmlns="http://schemas.openxmlformats.org/spreadsheetml/2006/main" count="44" uniqueCount="39">
  <si>
    <t>AB L.P.</t>
  </si>
  <si>
    <t>RECONCILIATION OF GAAP FINANCIAL RESULTS TO ADJUSTED FINANCIAL RESULTS</t>
  </si>
  <si>
    <t>Three Months Ended</t>
  </si>
  <si>
    <t>(US $ Thousands, unaudited)</t>
  </si>
  <si>
    <t>Net Revenues, GAAP basis</t>
  </si>
  <si>
    <t>Exclude:</t>
  </si>
  <si>
    <t>Distribution-related adjustments:</t>
  </si>
  <si>
    <t>Distribution revenues</t>
  </si>
  <si>
    <t>Investment advisory services fees</t>
  </si>
  <si>
    <t>Pass through adjustments:</t>
  </si>
  <si>
    <t>Other revenues</t>
  </si>
  <si>
    <t>Impact of consolidated company-sponsored investment funds</t>
  </si>
  <si>
    <t>Adjusted Net Revenues</t>
  </si>
  <si>
    <t>Operating Income, GAAP basis</t>
  </si>
  <si>
    <t>Real estate</t>
  </si>
  <si>
    <t>Long-term incentive compensation-related items</t>
  </si>
  <si>
    <t>CEO's EQH award compensation</t>
  </si>
  <si>
    <t>Acquisition-related expenses</t>
  </si>
  <si>
    <t>Sub-total of non-GAAP adjustments</t>
  </si>
  <si>
    <t>Less: Net (loss) income of consolidated entities attributable to non-controlling interests</t>
  </si>
  <si>
    <t>Adjusted Operating Income</t>
  </si>
  <si>
    <t>Operating Margin, GAAP basis excl. non-controlling interests</t>
  </si>
  <si>
    <t>Adjusted Operating Margin</t>
  </si>
  <si>
    <t>AB Holding L.P.</t>
  </si>
  <si>
    <t>RECONCILIATION OF GAAP EPU TO ADJUSTED EPU</t>
  </si>
  <si>
    <t>($ Thousands except per Unit amounts, unaudited)</t>
  </si>
  <si>
    <t>Net Income - Diluted, GAAP basis</t>
  </si>
  <si>
    <t>Impact on net income of AB non-GAAP adjustments</t>
  </si>
  <si>
    <t>Adjusted Net Income - Diluted</t>
  </si>
  <si>
    <t>Diluted Net Income per Holding Unit, GAAP basis</t>
  </si>
  <si>
    <t>Impact of AB non-GAAP adjustments</t>
  </si>
  <si>
    <t>Adjusted Diluted Net Income per Holding Unit</t>
  </si>
  <si>
    <t>Incentive compensation-related items</t>
  </si>
  <si>
    <t>Interest on borrowings</t>
  </si>
  <si>
    <t>-</t>
  </si>
  <si>
    <t>Retirement plan settlement loss</t>
  </si>
  <si>
    <t>(Gain) on other equity method investments</t>
  </si>
  <si>
    <t>Equity loss on investment</t>
  </si>
  <si>
    <t>AB Funds reimbursement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</si>
</sst>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m/dd/yyyy"/>
    <numFmt numFmtId="165" formatCode="&quot;$&quot;* #,##0;&quot;$&quot;* &quot;-&quot;#,##0;&quot;$&quot;* &quot;-&quot;;_(@_)"/>
    <numFmt numFmtId="166" formatCode="&quot;$&quot;* #,##0.00;&quot;$&quot;* &quot;-&quot;#,##0.00;&quot;$&quot;* &quot;-&quot;;_(@_)"/>
    <numFmt numFmtId="167" formatCode="* #,##0;* \(#,##0\);* &quot;-&quot;;_(@_)"/>
    <numFmt numFmtId="168" formatCode="* #,##0.00;* \(#,##0.00\);* &quot;-&quot;;_(@_)"/>
    <numFmt numFmtId="169" formatCode="_(&quot;$&quot;* #,##0_);_(&quot;$&quot;* \(#,##0\);_(&quot;$&quot;* &quot;-&quot;??_);_(@_)"/>
    <numFmt numFmtId="170" formatCode="#0.0_)%;\(#0.0\)%;&quot;—&quot;_)\%;_(@_)"/>
    <numFmt numFmtId="171" formatCode="#,##0.0_)%;\(#,##0.0\)%;&quot;—&quot;_)\%;_(@_)"/>
  </numFmts>
  <fonts count="17" x14ac:knownFonts="1">
    <font>
      <sz val="10"/>
      <name val="Arial"/>
    </font>
    <font>
      <sz val="1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Times New Roman"/>
    </font>
    <font>
      <b/>
      <sz val="18"/>
      <color rgb="FF000000"/>
      <name val="Times New Roman"/>
    </font>
    <font>
      <b/>
      <sz val="16"/>
      <color rgb="FF000000"/>
      <name val="Times New Roman"/>
    </font>
    <font>
      <sz val="14"/>
      <color rgb="FF000000"/>
      <name val="Times New Roman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</borders>
  <cellStyleXfs count="18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44" fontId="6" fillId="0" borderId="0" applyFont="0" applyFill="0" applyBorder="0" applyAlignment="0" applyProtection="0"/>
    <xf numFmtId="0" fontId="9" fillId="0" borderId="0" applyBorder="0">
      <alignment wrapText="1"/>
    </xf>
    <xf numFmtId="0" fontId="9" fillId="0" borderId="0" applyBorder="0">
      <alignment wrapText="1"/>
    </xf>
    <xf numFmtId="0" fontId="10" fillId="0" borderId="0" applyBorder="0">
      <alignment wrapText="1"/>
    </xf>
    <xf numFmtId="0" fontId="11" fillId="0" borderId="0" applyBorder="0">
      <alignment wrapText="1"/>
    </xf>
    <xf numFmtId="0" fontId="12" fillId="0" borderId="0" applyBorder="0">
      <alignment wrapText="1"/>
    </xf>
    <xf numFmtId="0" fontId="6" fillId="0" borderId="0"/>
    <xf numFmtId="0" fontId="13" fillId="0" borderId="0" applyBorder="0">
      <alignment wrapText="1"/>
    </xf>
    <xf numFmtId="0" fontId="13" fillId="0" borderId="0" applyBorder="0">
      <alignment wrapText="1"/>
    </xf>
    <xf numFmtId="0" fontId="14" fillId="0" borderId="0" applyBorder="0">
      <alignment wrapText="1"/>
    </xf>
    <xf numFmtId="0" fontId="15" fillId="0" borderId="0" applyBorder="0">
      <alignment wrapText="1"/>
    </xf>
    <xf numFmtId="0" fontId="16" fillId="0" borderId="0" applyBorder="0">
      <alignment wrapText="1"/>
    </xf>
  </cellStyleXfs>
  <cellXfs count="49">
    <xf numFmtId="0" fontId="0" fillId="0" borderId="0" xfId="0"/>
    <xf numFmtId="0" fontId="1" fillId="0" borderId="0" xfId="1" applyFont="1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67" fontId="1" fillId="0" borderId="0" xfId="0" applyNumberFormat="1" applyFont="1" applyAlignment="1">
      <alignment wrapText="1"/>
    </xf>
    <xf numFmtId="167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167" fontId="1" fillId="0" borderId="2" xfId="0" applyNumberFormat="1" applyFont="1" applyBorder="1" applyAlignment="1">
      <alignment wrapText="1"/>
    </xf>
    <xf numFmtId="168" fontId="1" fillId="0" borderId="1" xfId="0" applyNumberFormat="1" applyFont="1" applyBorder="1" applyAlignment="1">
      <alignment wrapText="1"/>
    </xf>
    <xf numFmtId="0" fontId="0" fillId="0" borderId="0" xfId="0" applyFill="1"/>
    <xf numFmtId="167" fontId="1" fillId="0" borderId="0" xfId="0" applyNumberFormat="1" applyFont="1" applyFill="1" applyAlignment="1">
      <alignment wrapText="1"/>
    </xf>
    <xf numFmtId="0" fontId="8" fillId="0" borderId="0" xfId="0" applyFont="1"/>
    <xf numFmtId="165" fontId="7" fillId="0" borderId="0" xfId="0" applyNumberFormat="1" applyFont="1" applyAlignment="1">
      <alignment wrapText="1"/>
    </xf>
    <xf numFmtId="169" fontId="7" fillId="0" borderId="3" xfId="6" applyNumberFormat="1" applyFont="1" applyBorder="1" applyAlignment="1">
      <alignment wrapText="1"/>
    </xf>
    <xf numFmtId="169" fontId="8" fillId="0" borderId="0" xfId="6" applyNumberFormat="1" applyFont="1"/>
    <xf numFmtId="166" fontId="7" fillId="0" borderId="0" xfId="0" applyNumberFormat="1" applyFont="1" applyAlignment="1">
      <alignment wrapText="1"/>
    </xf>
    <xf numFmtId="44" fontId="7" fillId="0" borderId="6" xfId="6" applyFont="1" applyBorder="1" applyAlignment="1">
      <alignment wrapText="1"/>
    </xf>
    <xf numFmtId="167" fontId="0" fillId="0" borderId="0" xfId="0" applyNumberFormat="1"/>
    <xf numFmtId="0" fontId="0" fillId="0" borderId="0" xfId="0"/>
    <xf numFmtId="0" fontId="8" fillId="0" borderId="0" xfId="0" applyFont="1"/>
    <xf numFmtId="169" fontId="8" fillId="0" borderId="0" xfId="6" applyNumberFormat="1" applyFont="1"/>
    <xf numFmtId="164" fontId="5" fillId="0" borderId="1" xfId="0" applyNumberFormat="1" applyFont="1" applyBorder="1" applyAlignment="1">
      <alignment horizontal="right" wrapText="1"/>
    </xf>
    <xf numFmtId="0" fontId="0" fillId="0" borderId="0" xfId="0"/>
    <xf numFmtId="0" fontId="6" fillId="0" borderId="0" xfId="0" applyFont="1"/>
    <xf numFmtId="0" fontId="5" fillId="0" borderId="5" xfId="0" applyFont="1" applyBorder="1" applyAlignment="1">
      <alignment horizontal="centerContinuous"/>
    </xf>
    <xf numFmtId="165" fontId="0" fillId="0" borderId="0" xfId="0" applyNumberFormat="1"/>
    <xf numFmtId="170" fontId="9" fillId="0" borderId="0" xfId="0" applyNumberFormat="1" applyFont="1" applyAlignment="1">
      <alignment wrapText="1"/>
    </xf>
    <xf numFmtId="171" fontId="9" fillId="0" borderId="0" xfId="0" applyNumberFormat="1" applyFont="1" applyAlignment="1">
      <alignment horizontal="right" wrapText="1"/>
    </xf>
    <xf numFmtId="0" fontId="0" fillId="0" borderId="0" xfId="0"/>
    <xf numFmtId="167" fontId="1" fillId="0" borderId="0" xfId="0" applyNumberFormat="1" applyFont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/>
    <xf numFmtId="0" fontId="1" fillId="0" borderId="0" xfId="1" applyFont="1" applyAlignment="1">
      <alignment wrapText="1"/>
    </xf>
    <xf numFmtId="0" fontId="1" fillId="0" borderId="0" xfId="1" applyFont="1" applyAlignment="1">
      <alignment horizontal="left" wrapText="1"/>
    </xf>
    <xf numFmtId="0" fontId="0" fillId="0" borderId="0" xfId="0"/>
    <xf numFmtId="0" fontId="1" fillId="0" borderId="0" xfId="1" applyFont="1" applyAlignment="1">
      <alignment wrapText="1"/>
    </xf>
    <xf numFmtId="0" fontId="1" fillId="0" borderId="0" xfId="1" applyFont="1" applyAlignment="1">
      <alignment wrapText="1"/>
    </xf>
    <xf numFmtId="169" fontId="8" fillId="0" borderId="0" xfId="6" applyNumberFormat="1" applyFont="1"/>
    <xf numFmtId="0" fontId="8" fillId="0" borderId="0" xfId="0" applyFont="1"/>
    <xf numFmtId="0" fontId="1" fillId="0" borderId="0" xfId="1" applyFont="1" applyAlignment="1">
      <alignment horizontal="left"/>
    </xf>
    <xf numFmtId="0" fontId="0" fillId="0" borderId="0" xfId="0"/>
    <xf numFmtId="0" fontId="1" fillId="0" borderId="0" xfId="1" applyFont="1" applyAlignment="1">
      <alignment horizontal="left" wrapText="1"/>
    </xf>
    <xf numFmtId="0" fontId="1" fillId="0" borderId="0" xfId="1" applyFont="1" applyAlignment="1">
      <alignment wrapText="1"/>
    </xf>
    <xf numFmtId="0" fontId="0" fillId="0" borderId="0" xfId="0"/>
    <xf numFmtId="0" fontId="7" fillId="0" borderId="0" xfId="1" applyFont="1" applyAlignment="1">
      <alignment wrapText="1"/>
    </xf>
    <xf numFmtId="0" fontId="8" fillId="0" borderId="0" xfId="0" applyFont="1"/>
    <xf numFmtId="169" fontId="7" fillId="0" borderId="0" xfId="6" applyNumberFormat="1" applyFont="1" applyAlignment="1">
      <alignment wrapText="1"/>
    </xf>
    <xf numFmtId="169" fontId="8" fillId="0" borderId="0" xfId="6" applyNumberFormat="1" applyFont="1"/>
  </cellXfs>
  <cellStyles count="18">
    <cellStyle name="Currency" xfId="6" builtinId="4"/>
    <cellStyle name="Heading 1" xfId="3" xr:uid="{00000000-0005-0000-0000-000003000000}"/>
    <cellStyle name="Heading 1 2" xfId="9" xr:uid="{AFCBC3C7-09B8-4F8C-8027-971EC14D975F}"/>
    <cellStyle name="Heading 1 3" xfId="15" xr:uid="{BB76FB7A-33FE-4463-85D8-7ACF3534E663}"/>
    <cellStyle name="Heading 2" xfId="4" xr:uid="{00000000-0005-0000-0000-000004000000}"/>
    <cellStyle name="Heading 2 2" xfId="10" xr:uid="{50B89A65-52E6-4E6F-A656-62F2BB410B1D}"/>
    <cellStyle name="Heading 2 3" xfId="16" xr:uid="{FDDC7AE5-5FFA-40E5-BEC4-B445F148A7C4}"/>
    <cellStyle name="Heading 3" xfId="5" xr:uid="{00000000-0005-0000-0000-000005000000}"/>
    <cellStyle name="Heading 3 2" xfId="11" xr:uid="{5FA9041C-B1D0-4D90-87DB-1CBFB960F62B}"/>
    <cellStyle name="Heading 3 3" xfId="17" xr:uid="{4E47027D-2A61-434F-BEE9-545D8816F7D6}"/>
    <cellStyle name="Normal" xfId="0" builtinId="0"/>
    <cellStyle name="Normal 2" xfId="2" xr:uid="{00000000-0005-0000-0000-000002000000}"/>
    <cellStyle name="Normal 2 2" xfId="8" xr:uid="{1D1FCF3F-E288-4E37-AC97-78D4C43D7238}"/>
    <cellStyle name="Normal 2 3" xfId="14" xr:uid="{71870CFC-6207-4063-9DDC-E7D938A419D3}"/>
    <cellStyle name="Normal 3" xfId="12" xr:uid="{D29D5AC2-2BEC-45F4-A119-6EE42C35C945}"/>
    <cellStyle name="Table (Normal)" xfId="1" xr:uid="{00000000-0005-0000-0000-000001000000}"/>
    <cellStyle name="Table (Normal) 2" xfId="7" xr:uid="{7FD0C508-3B45-4A11-997C-531CD4F91203}"/>
    <cellStyle name="Table (Normal) 3" xfId="13" xr:uid="{EFD801F3-4EF5-40EB-8094-C4BCDF365BC2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showRuler="0" zoomScale="85" zoomScaleNormal="85" workbookViewId="0">
      <selection activeCell="C8" sqref="C8:E8"/>
    </sheetView>
  </sheetViews>
  <sheetFormatPr defaultColWidth="13.6640625" defaultRowHeight="13.2" x14ac:dyDescent="0.25"/>
  <cols>
    <col min="1" max="1" width="2.88671875" customWidth="1"/>
    <col min="2" max="2" width="5.5546875" customWidth="1"/>
    <col min="3" max="3" width="13.6640625" customWidth="1"/>
    <col min="7" max="7" width="1" style="19" customWidth="1"/>
    <col min="8" max="8" width="13.6640625" style="10"/>
    <col min="9" max="9" width="1" customWidth="1"/>
    <col min="11" max="11" width="1" customWidth="1"/>
    <col min="13" max="13" width="1" customWidth="1"/>
    <col min="15" max="15" width="1" customWidth="1"/>
    <col min="16" max="16" width="13.6640625" customWidth="1"/>
    <col min="17" max="17" width="13.44140625" customWidth="1"/>
  </cols>
  <sheetData>
    <row r="1" spans="1:23" ht="15" customHeight="1" x14ac:dyDescent="0.25">
      <c r="A1" s="43" t="s">
        <v>0</v>
      </c>
      <c r="B1" s="44"/>
      <c r="C1" s="44"/>
      <c r="D1" s="44"/>
      <c r="F1" s="24"/>
    </row>
    <row r="2" spans="1:23" ht="25.95" customHeight="1" x14ac:dyDescent="0.25">
      <c r="A2" s="43" t="s">
        <v>1</v>
      </c>
      <c r="B2" s="44"/>
      <c r="C2" s="44"/>
      <c r="D2" s="44"/>
      <c r="E2" s="44"/>
    </row>
    <row r="3" spans="1:23" ht="15" customHeight="1" x14ac:dyDescent="0.25">
      <c r="F3" s="25" t="s">
        <v>2</v>
      </c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23" ht="15" customHeight="1" x14ac:dyDescent="0.25">
      <c r="B4" s="43" t="s">
        <v>3</v>
      </c>
      <c r="C4" s="44"/>
      <c r="D4" s="44"/>
      <c r="F4" s="22">
        <v>45930</v>
      </c>
      <c r="H4" s="22">
        <v>45838</v>
      </c>
      <c r="I4" s="41"/>
      <c r="J4" s="22">
        <v>45747</v>
      </c>
      <c r="K4" s="41"/>
      <c r="L4" s="22">
        <v>45657</v>
      </c>
      <c r="M4" s="41"/>
      <c r="N4" s="22">
        <v>45565</v>
      </c>
      <c r="O4" s="41"/>
      <c r="P4" s="22">
        <v>45473</v>
      </c>
    </row>
    <row r="5" spans="1:23" ht="15" customHeight="1" x14ac:dyDescent="0.25">
      <c r="F5" s="2"/>
      <c r="H5" s="2"/>
      <c r="I5" s="41"/>
      <c r="J5" s="2"/>
      <c r="K5" s="41"/>
      <c r="L5" s="2"/>
      <c r="M5" s="41"/>
      <c r="N5" s="2"/>
      <c r="O5" s="41"/>
      <c r="P5" s="2"/>
    </row>
    <row r="6" spans="1:23" ht="15" customHeight="1" x14ac:dyDescent="0.25">
      <c r="B6" s="45" t="s">
        <v>4</v>
      </c>
      <c r="C6" s="46"/>
      <c r="D6" s="46"/>
      <c r="E6" s="12"/>
      <c r="F6" s="13">
        <v>1137147</v>
      </c>
      <c r="G6" s="20"/>
      <c r="H6" s="13">
        <v>1088907</v>
      </c>
      <c r="I6" s="39"/>
      <c r="J6" s="13">
        <v>1080607</v>
      </c>
      <c r="K6" s="39"/>
      <c r="L6" s="13">
        <v>1257556</v>
      </c>
      <c r="M6" s="39"/>
      <c r="N6" s="13">
        <v>1085489</v>
      </c>
      <c r="O6" s="39"/>
      <c r="P6" s="13">
        <v>1027943</v>
      </c>
    </row>
    <row r="7" spans="1:23" ht="15" customHeight="1" x14ac:dyDescent="0.25">
      <c r="C7" s="1" t="s">
        <v>5</v>
      </c>
      <c r="F7" s="3"/>
      <c r="H7" s="3"/>
      <c r="I7" s="41"/>
      <c r="J7" s="3"/>
      <c r="K7" s="41"/>
      <c r="L7" s="3"/>
      <c r="M7" s="41"/>
      <c r="N7" s="3"/>
      <c r="O7" s="41"/>
      <c r="P7" s="3"/>
    </row>
    <row r="8" spans="1:23" ht="15" customHeight="1" x14ac:dyDescent="0.25">
      <c r="C8" s="43" t="s">
        <v>6</v>
      </c>
      <c r="D8" s="44"/>
      <c r="E8" s="44"/>
      <c r="F8" s="4"/>
      <c r="H8" s="4"/>
      <c r="I8" s="41"/>
      <c r="J8" s="4"/>
      <c r="K8" s="41"/>
      <c r="L8" s="4"/>
      <c r="M8" s="41"/>
      <c r="N8" s="4"/>
      <c r="O8" s="41"/>
      <c r="P8" s="4"/>
    </row>
    <row r="9" spans="1:23" ht="15" customHeight="1" x14ac:dyDescent="0.25">
      <c r="C9" s="43" t="s">
        <v>7</v>
      </c>
      <c r="D9" s="44"/>
      <c r="E9" s="44"/>
      <c r="F9" s="5">
        <v>-210424</v>
      </c>
      <c r="H9" s="5">
        <v>-198367</v>
      </c>
      <c r="I9" s="41"/>
      <c r="J9" s="5">
        <v>-199020</v>
      </c>
      <c r="K9" s="41"/>
      <c r="L9" s="5">
        <v>-198859</v>
      </c>
      <c r="M9" s="41"/>
      <c r="N9" s="5">
        <v>-189216</v>
      </c>
      <c r="O9" s="41"/>
      <c r="P9" s="5">
        <v>-172905</v>
      </c>
    </row>
    <row r="10" spans="1:23" ht="15" customHeight="1" x14ac:dyDescent="0.25">
      <c r="C10" s="43" t="s">
        <v>8</v>
      </c>
      <c r="D10" s="44"/>
      <c r="E10" s="44"/>
      <c r="F10" s="5">
        <v>-18876</v>
      </c>
      <c r="H10" s="5">
        <v>-20297</v>
      </c>
      <c r="I10" s="41"/>
      <c r="J10" s="5">
        <v>-21796</v>
      </c>
      <c r="K10" s="41"/>
      <c r="L10" s="5">
        <v>-16281</v>
      </c>
      <c r="M10" s="41"/>
      <c r="N10" s="5">
        <v>-18017</v>
      </c>
      <c r="O10" s="41"/>
      <c r="P10" s="5">
        <v>-20350</v>
      </c>
    </row>
    <row r="11" spans="1:23" ht="15" customHeight="1" x14ac:dyDescent="0.25">
      <c r="C11" s="43" t="s">
        <v>9</v>
      </c>
      <c r="D11" s="44"/>
      <c r="E11" s="44"/>
      <c r="F11" s="4"/>
      <c r="H11" s="4"/>
      <c r="I11" s="41"/>
      <c r="J11" s="4"/>
      <c r="K11" s="41"/>
      <c r="L11" s="4"/>
      <c r="M11" s="41"/>
      <c r="N11" s="4"/>
      <c r="O11" s="41"/>
      <c r="P11" s="4"/>
    </row>
    <row r="12" spans="1:23" ht="15" customHeight="1" x14ac:dyDescent="0.25">
      <c r="C12" s="43" t="s">
        <v>8</v>
      </c>
      <c r="D12" s="44"/>
      <c r="E12" s="44"/>
      <c r="F12" s="5">
        <v>-13970</v>
      </c>
      <c r="H12" s="5">
        <v>-13659</v>
      </c>
      <c r="I12" s="41"/>
      <c r="J12" s="5">
        <v>-12756</v>
      </c>
      <c r="K12" s="41"/>
      <c r="L12" s="5">
        <v>-42364</v>
      </c>
      <c r="M12" s="41"/>
      <c r="N12" s="5">
        <v>-12256</v>
      </c>
      <c r="O12" s="41"/>
      <c r="P12" s="5">
        <v>-11488</v>
      </c>
    </row>
    <row r="13" spans="1:23" ht="15" customHeight="1" x14ac:dyDescent="0.25">
      <c r="C13" s="43" t="s">
        <v>10</v>
      </c>
      <c r="D13" s="44"/>
      <c r="E13" s="44"/>
      <c r="F13" s="5">
        <v>-15433</v>
      </c>
      <c r="H13" s="5">
        <v>-15203</v>
      </c>
      <c r="I13" s="41"/>
      <c r="J13" s="5">
        <v>-15835</v>
      </c>
      <c r="K13" s="41"/>
      <c r="L13" s="5">
        <v>-18742</v>
      </c>
      <c r="M13" s="41"/>
      <c r="N13" s="5">
        <v>-20987</v>
      </c>
      <c r="O13" s="41"/>
      <c r="P13" s="5">
        <v>-20447</v>
      </c>
    </row>
    <row r="14" spans="1:23" ht="27.6" customHeight="1" x14ac:dyDescent="0.25">
      <c r="C14" s="43" t="s">
        <v>11</v>
      </c>
      <c r="D14" s="44"/>
      <c r="E14" s="44"/>
      <c r="F14" s="5">
        <v>-7059</v>
      </c>
      <c r="H14" s="5">
        <v>2295</v>
      </c>
      <c r="I14" s="41"/>
      <c r="J14" s="5">
        <v>85</v>
      </c>
      <c r="K14" s="41"/>
      <c r="L14" s="5">
        <v>-1126</v>
      </c>
      <c r="M14" s="41"/>
      <c r="N14" s="5">
        <v>-5182</v>
      </c>
      <c r="O14" s="41"/>
      <c r="P14" s="5">
        <v>-3292</v>
      </c>
    </row>
    <row r="15" spans="1:23" x14ac:dyDescent="0.25">
      <c r="C15" s="43" t="s">
        <v>32</v>
      </c>
      <c r="D15" s="44"/>
      <c r="E15" s="44"/>
      <c r="F15" s="5">
        <v>-2404</v>
      </c>
      <c r="H15" s="5">
        <v>-9821</v>
      </c>
      <c r="I15" s="41"/>
      <c r="J15" s="5">
        <v>856</v>
      </c>
      <c r="K15" s="41"/>
      <c r="L15" s="5">
        <v>-8058</v>
      </c>
      <c r="M15" s="41"/>
      <c r="N15" s="5">
        <v>-2286</v>
      </c>
      <c r="O15" s="41"/>
      <c r="P15" s="5">
        <v>-1521</v>
      </c>
      <c r="R15" s="18"/>
      <c r="S15" s="18"/>
      <c r="T15" s="18"/>
      <c r="U15" s="18"/>
      <c r="V15" s="18"/>
      <c r="W15" s="18"/>
    </row>
    <row r="16" spans="1:23" s="29" customFormat="1" x14ac:dyDescent="0.25">
      <c r="C16" s="42" t="s">
        <v>37</v>
      </c>
      <c r="D16" s="42"/>
      <c r="F16" s="5">
        <v>16162</v>
      </c>
      <c r="H16" s="5">
        <v>13371</v>
      </c>
      <c r="I16" s="41"/>
      <c r="J16" s="5">
        <v>6073</v>
      </c>
      <c r="K16" s="41"/>
      <c r="L16" s="5">
        <v>1168</v>
      </c>
      <c r="M16" s="41"/>
      <c r="N16" s="5">
        <v>7550</v>
      </c>
      <c r="O16" s="41"/>
      <c r="P16" s="5">
        <v>27893</v>
      </c>
      <c r="R16" s="18"/>
      <c r="S16" s="18"/>
      <c r="T16" s="18"/>
      <c r="U16" s="18"/>
      <c r="V16" s="18"/>
      <c r="W16" s="18"/>
    </row>
    <row r="17" spans="2:23" s="35" customFormat="1" x14ac:dyDescent="0.25">
      <c r="C17" s="40" t="s">
        <v>36</v>
      </c>
      <c r="D17" s="34"/>
      <c r="F17" s="5">
        <v>-471</v>
      </c>
      <c r="H17" s="5">
        <v>-2792</v>
      </c>
      <c r="I17" s="41"/>
      <c r="J17" s="5">
        <v>0</v>
      </c>
      <c r="K17" s="41"/>
      <c r="L17" s="5">
        <v>0</v>
      </c>
      <c r="M17" s="41"/>
      <c r="N17" s="5">
        <v>0</v>
      </c>
      <c r="O17" s="41"/>
      <c r="P17" s="5">
        <v>0</v>
      </c>
      <c r="R17" s="18"/>
      <c r="S17" s="18"/>
      <c r="T17" s="18"/>
      <c r="U17" s="18"/>
      <c r="V17" s="18"/>
      <c r="W17" s="18"/>
    </row>
    <row r="18" spans="2:23" ht="15" customHeight="1" thickBot="1" x14ac:dyDescent="0.3">
      <c r="B18" s="45" t="s">
        <v>12</v>
      </c>
      <c r="C18" s="46"/>
      <c r="D18" s="46"/>
      <c r="E18" s="12"/>
      <c r="F18" s="14">
        <v>884672</v>
      </c>
      <c r="G18" s="20"/>
      <c r="H18" s="14">
        <v>844434</v>
      </c>
      <c r="I18" s="39"/>
      <c r="J18" s="14">
        <f>SUM(J6:J17)</f>
        <v>838214</v>
      </c>
      <c r="K18" s="39"/>
      <c r="L18" s="14">
        <v>973294</v>
      </c>
      <c r="M18" s="39"/>
      <c r="N18" s="14">
        <v>845095</v>
      </c>
      <c r="O18" s="39"/>
      <c r="P18" s="14">
        <v>825833</v>
      </c>
      <c r="R18" s="26"/>
    </row>
    <row r="19" spans="2:23" ht="15" customHeight="1" thickTop="1" x14ac:dyDescent="0.25">
      <c r="F19" s="7"/>
      <c r="H19" s="7"/>
      <c r="I19" s="41"/>
      <c r="J19" s="7"/>
      <c r="K19" s="41"/>
      <c r="L19" s="7"/>
      <c r="M19" s="41"/>
      <c r="N19" s="7"/>
      <c r="O19" s="41"/>
      <c r="P19" s="7"/>
    </row>
    <row r="20" spans="2:23" ht="15" customHeight="1" x14ac:dyDescent="0.25">
      <c r="B20" s="45" t="s">
        <v>13</v>
      </c>
      <c r="C20" s="46"/>
      <c r="D20" s="46"/>
      <c r="E20" s="12"/>
      <c r="F20" s="13">
        <v>283477</v>
      </c>
      <c r="G20" s="20"/>
      <c r="H20" s="13">
        <v>222094</v>
      </c>
      <c r="I20" s="39"/>
      <c r="J20" s="13">
        <v>236369</v>
      </c>
      <c r="K20" s="39"/>
      <c r="L20" s="13">
        <v>317507</v>
      </c>
      <c r="M20" s="39"/>
      <c r="N20" s="13">
        <v>365281</v>
      </c>
      <c r="O20" s="39"/>
      <c r="P20" s="13">
        <v>199289</v>
      </c>
    </row>
    <row r="21" spans="2:23" ht="15" customHeight="1" x14ac:dyDescent="0.25">
      <c r="C21" s="1" t="s">
        <v>5</v>
      </c>
      <c r="F21" s="36"/>
      <c r="H21" s="37"/>
      <c r="I21" s="41"/>
      <c r="J21" s="37"/>
      <c r="K21" s="41"/>
      <c r="L21" s="37"/>
      <c r="M21" s="41"/>
      <c r="N21" s="37"/>
      <c r="O21" s="41"/>
      <c r="P21" s="37"/>
    </row>
    <row r="22" spans="2:23" ht="15" customHeight="1" x14ac:dyDescent="0.25">
      <c r="C22" s="43" t="s">
        <v>14</v>
      </c>
      <c r="D22" s="44"/>
      <c r="E22" s="44"/>
      <c r="F22" s="11"/>
      <c r="H22" s="11"/>
      <c r="I22" s="41"/>
      <c r="J22" s="11">
        <v>0</v>
      </c>
      <c r="K22" s="41"/>
      <c r="L22" s="11">
        <v>-206</v>
      </c>
      <c r="M22" s="41"/>
      <c r="N22" s="11">
        <v>-206</v>
      </c>
      <c r="O22" s="41"/>
      <c r="P22" s="11">
        <v>-206</v>
      </c>
    </row>
    <row r="23" spans="2:23" ht="15" customHeight="1" x14ac:dyDescent="0.25">
      <c r="C23" s="43" t="s">
        <v>15</v>
      </c>
      <c r="D23" s="44"/>
      <c r="E23" s="44"/>
      <c r="F23" s="5">
        <v>1214</v>
      </c>
      <c r="H23" s="5">
        <v>1284</v>
      </c>
      <c r="I23" s="41"/>
      <c r="J23" s="5">
        <v>258</v>
      </c>
      <c r="K23" s="41"/>
      <c r="L23" s="5">
        <v>-198</v>
      </c>
      <c r="M23" s="41"/>
      <c r="N23" s="5">
        <v>742</v>
      </c>
      <c r="O23" s="41"/>
      <c r="P23" s="5">
        <v>751</v>
      </c>
    </row>
    <row r="24" spans="2:23" s="32" customFormat="1" ht="15" customHeight="1" x14ac:dyDescent="0.25">
      <c r="C24" s="43" t="s">
        <v>35</v>
      </c>
      <c r="D24" s="44"/>
      <c r="E24" s="44"/>
      <c r="F24" s="5">
        <v>-2442</v>
      </c>
      <c r="H24" s="5">
        <v>0</v>
      </c>
      <c r="I24" s="41"/>
      <c r="J24" s="5">
        <v>20756</v>
      </c>
      <c r="K24" s="41"/>
      <c r="L24" s="5">
        <v>13130</v>
      </c>
      <c r="M24" s="41"/>
      <c r="N24" s="30" t="s">
        <v>34</v>
      </c>
      <c r="O24" s="31"/>
      <c r="P24" s="30" t="s">
        <v>34</v>
      </c>
    </row>
    <row r="25" spans="2:23" ht="15" customHeight="1" x14ac:dyDescent="0.25">
      <c r="C25" s="43" t="s">
        <v>16</v>
      </c>
      <c r="D25" s="44"/>
      <c r="E25" s="44"/>
      <c r="F25" s="5">
        <v>344</v>
      </c>
      <c r="H25" s="5">
        <v>426</v>
      </c>
      <c r="I25" s="41"/>
      <c r="J25" s="5">
        <v>246</v>
      </c>
      <c r="K25" s="41"/>
      <c r="L25" s="5">
        <v>291</v>
      </c>
      <c r="M25" s="41"/>
      <c r="N25" s="5">
        <v>291</v>
      </c>
      <c r="O25" s="41"/>
      <c r="P25" s="5">
        <v>291</v>
      </c>
    </row>
    <row r="26" spans="2:23" s="23" customFormat="1" ht="15" customHeight="1" x14ac:dyDescent="0.25">
      <c r="C26" s="43" t="s">
        <v>17</v>
      </c>
      <c r="D26" s="44"/>
      <c r="E26" s="44"/>
      <c r="F26" s="11">
        <v>12545</v>
      </c>
      <c r="H26" s="11">
        <v>12643</v>
      </c>
      <c r="I26" s="41"/>
      <c r="J26" s="11">
        <v>12803</v>
      </c>
      <c r="K26" s="41"/>
      <c r="L26" s="11">
        <v>19292</v>
      </c>
      <c r="M26" s="41"/>
      <c r="N26" s="11">
        <v>-112906</v>
      </c>
      <c r="O26" s="41"/>
      <c r="P26" s="11">
        <v>19035</v>
      </c>
    </row>
    <row r="27" spans="2:23" s="29" customFormat="1" ht="15" customHeight="1" x14ac:dyDescent="0.25">
      <c r="C27" s="42" t="s">
        <v>37</v>
      </c>
      <c r="D27" s="42"/>
      <c r="F27" s="11">
        <v>16162</v>
      </c>
      <c r="H27" s="11">
        <v>13371</v>
      </c>
      <c r="I27" s="41"/>
      <c r="J27" s="11">
        <v>6073</v>
      </c>
      <c r="K27" s="41"/>
      <c r="L27" s="11">
        <v>1168</v>
      </c>
      <c r="M27" s="41"/>
      <c r="N27" s="11">
        <v>7550</v>
      </c>
      <c r="O27" s="41"/>
      <c r="P27" s="11">
        <v>27893</v>
      </c>
    </row>
    <row r="28" spans="2:23" s="41" customFormat="1" ht="15" customHeight="1" x14ac:dyDescent="0.25">
      <c r="C28" s="40" t="s">
        <v>36</v>
      </c>
      <c r="D28" s="34"/>
      <c r="F28" s="11">
        <v>-471</v>
      </c>
      <c r="H28" s="11">
        <v>-2792</v>
      </c>
      <c r="J28" s="11">
        <v>0</v>
      </c>
      <c r="L28" s="11">
        <v>0</v>
      </c>
      <c r="N28" s="11">
        <v>0</v>
      </c>
      <c r="P28" s="11">
        <v>0</v>
      </c>
    </row>
    <row r="29" spans="2:23" s="41" customFormat="1" ht="15" customHeight="1" x14ac:dyDescent="0.25">
      <c r="C29" s="40" t="s">
        <v>38</v>
      </c>
      <c r="D29" s="34"/>
      <c r="F29" s="11">
        <v>-8500</v>
      </c>
      <c r="H29" s="11">
        <v>14296</v>
      </c>
      <c r="J29" s="11">
        <v>0</v>
      </c>
      <c r="L29" s="11">
        <v>0</v>
      </c>
      <c r="N29" s="11">
        <v>0</v>
      </c>
      <c r="P29" s="11">
        <v>0</v>
      </c>
    </row>
    <row r="30" spans="2:23" ht="15" customHeight="1" x14ac:dyDescent="0.25">
      <c r="C30" s="43" t="s">
        <v>33</v>
      </c>
      <c r="D30" s="44"/>
      <c r="E30" s="44"/>
      <c r="F30" s="5">
        <v>7167</v>
      </c>
      <c r="H30" s="5">
        <v>8463</v>
      </c>
      <c r="I30" s="41"/>
      <c r="J30" s="5">
        <v>7138</v>
      </c>
      <c r="K30" s="41"/>
      <c r="L30" s="5">
        <v>6370</v>
      </c>
      <c r="M30" s="41"/>
      <c r="N30" s="5">
        <v>8456</v>
      </c>
      <c r="O30" s="41"/>
      <c r="P30" s="5">
        <v>11313</v>
      </c>
    </row>
    <row r="31" spans="2:23" ht="15" customHeight="1" x14ac:dyDescent="0.25">
      <c r="C31" s="43" t="s">
        <v>18</v>
      </c>
      <c r="D31" s="44"/>
      <c r="E31" s="44"/>
      <c r="F31" s="8">
        <v>26019</v>
      </c>
      <c r="H31" s="8">
        <v>47691</v>
      </c>
      <c r="I31" s="41"/>
      <c r="J31" s="8">
        <v>47274</v>
      </c>
      <c r="K31" s="41"/>
      <c r="L31" s="8">
        <v>39847</v>
      </c>
      <c r="M31" s="41"/>
      <c r="N31" s="8">
        <v>-96073</v>
      </c>
      <c r="O31" s="41"/>
      <c r="P31" s="8">
        <v>59077</v>
      </c>
    </row>
    <row r="32" spans="2:23" ht="30" customHeight="1" x14ac:dyDescent="0.25">
      <c r="C32" s="43" t="s">
        <v>19</v>
      </c>
      <c r="D32" s="44"/>
      <c r="E32" s="44"/>
      <c r="F32" s="6">
        <v>7129</v>
      </c>
      <c r="H32" s="6">
        <v>-3179</v>
      </c>
      <c r="I32" s="41"/>
      <c r="J32" s="6">
        <v>895</v>
      </c>
      <c r="K32" s="41"/>
      <c r="L32" s="6">
        <v>2975</v>
      </c>
      <c r="M32" s="41"/>
      <c r="N32" s="6">
        <v>5054</v>
      </c>
      <c r="O32" s="41"/>
      <c r="P32" s="6">
        <v>4180</v>
      </c>
    </row>
    <row r="33" spans="1:16" ht="15" customHeight="1" thickBot="1" x14ac:dyDescent="0.3">
      <c r="B33" s="47" t="s">
        <v>20</v>
      </c>
      <c r="C33" s="48"/>
      <c r="D33" s="48"/>
      <c r="E33" s="15"/>
      <c r="F33" s="14">
        <v>302367</v>
      </c>
      <c r="G33" s="21"/>
      <c r="H33" s="14">
        <v>272964</v>
      </c>
      <c r="I33" s="38"/>
      <c r="J33" s="14">
        <v>282748</v>
      </c>
      <c r="K33" s="38"/>
      <c r="L33" s="14">
        <v>354379</v>
      </c>
      <c r="M33" s="38"/>
      <c r="N33" s="14">
        <v>264154</v>
      </c>
      <c r="O33" s="38"/>
      <c r="P33" s="14">
        <v>254186</v>
      </c>
    </row>
    <row r="34" spans="1:16" ht="15" customHeight="1" thickTop="1" x14ac:dyDescent="0.25">
      <c r="F34" s="7"/>
      <c r="H34" s="7"/>
      <c r="I34" s="41"/>
      <c r="J34" s="7"/>
      <c r="K34" s="41"/>
      <c r="L34" s="7"/>
      <c r="M34" s="41"/>
      <c r="N34" s="7"/>
      <c r="O34" s="41"/>
      <c r="P34" s="7"/>
    </row>
    <row r="35" spans="1:16" ht="28.95" customHeight="1" x14ac:dyDescent="0.25">
      <c r="B35" s="43" t="s">
        <v>21</v>
      </c>
      <c r="C35" s="44"/>
      <c r="D35" s="44"/>
      <c r="E35" s="44"/>
      <c r="F35" s="27">
        <v>0.24299999999999999</v>
      </c>
      <c r="H35" s="27">
        <v>0.20699999999999999</v>
      </c>
      <c r="I35" s="41"/>
      <c r="J35" s="27">
        <v>0.218</v>
      </c>
      <c r="K35" s="41"/>
      <c r="L35" s="27">
        <v>0.25</v>
      </c>
      <c r="M35" s="41"/>
      <c r="N35" s="27">
        <v>0.33200000000000002</v>
      </c>
      <c r="O35" s="41"/>
      <c r="P35" s="27">
        <v>0.19</v>
      </c>
    </row>
    <row r="36" spans="1:16" ht="3" customHeight="1" x14ac:dyDescent="0.25">
      <c r="F36" s="41"/>
      <c r="H36" s="41"/>
      <c r="I36" s="41"/>
      <c r="J36" s="41"/>
      <c r="K36" s="41"/>
      <c r="L36" s="41"/>
      <c r="M36" s="41"/>
      <c r="N36" s="41"/>
      <c r="O36" s="41"/>
      <c r="P36" s="41"/>
    </row>
    <row r="37" spans="1:16" ht="14.25" customHeight="1" x14ac:dyDescent="0.25">
      <c r="B37" s="43" t="s">
        <v>22</v>
      </c>
      <c r="C37" s="44"/>
      <c r="D37" s="44"/>
      <c r="E37" s="44"/>
      <c r="F37" s="28">
        <v>0.34200000000000003</v>
      </c>
      <c r="H37" s="28">
        <v>0.32300000000000001</v>
      </c>
      <c r="I37" s="41"/>
      <c r="J37" s="28">
        <v>0.33700000000000002</v>
      </c>
      <c r="K37" s="41"/>
      <c r="L37" s="28">
        <v>0.36399999999999999</v>
      </c>
      <c r="M37" s="41"/>
      <c r="N37" s="28">
        <v>0.313</v>
      </c>
      <c r="O37" s="41"/>
      <c r="P37" s="28">
        <v>0.308</v>
      </c>
    </row>
    <row r="38" spans="1:16" ht="15" customHeight="1" x14ac:dyDescent="0.25">
      <c r="F38" s="36"/>
      <c r="H38" s="37"/>
      <c r="I38" s="41"/>
      <c r="J38" s="37"/>
      <c r="K38" s="41"/>
      <c r="L38" s="37"/>
      <c r="M38" s="41"/>
      <c r="N38" s="37"/>
      <c r="O38" s="41"/>
      <c r="P38" s="37"/>
    </row>
    <row r="39" spans="1:16" ht="15" customHeight="1" x14ac:dyDescent="0.25">
      <c r="A39" s="43" t="s">
        <v>23</v>
      </c>
      <c r="B39" s="44"/>
      <c r="C39" s="44"/>
      <c r="D39" s="44"/>
      <c r="E39" s="44"/>
      <c r="F39" s="36"/>
      <c r="H39" s="37"/>
      <c r="I39" s="41"/>
      <c r="J39" s="37"/>
      <c r="K39" s="41"/>
      <c r="L39" s="37"/>
      <c r="M39" s="41"/>
      <c r="N39" s="37"/>
      <c r="O39" s="41"/>
      <c r="P39" s="37"/>
    </row>
    <row r="40" spans="1:16" ht="15" customHeight="1" x14ac:dyDescent="0.25">
      <c r="A40" s="43" t="s">
        <v>24</v>
      </c>
      <c r="B40" s="44"/>
      <c r="C40" s="44"/>
      <c r="D40" s="44"/>
      <c r="E40" s="44"/>
      <c r="F40" s="33"/>
      <c r="H40" s="37"/>
      <c r="I40" s="41"/>
      <c r="J40" s="37"/>
      <c r="K40" s="41"/>
      <c r="L40" s="37"/>
      <c r="M40" s="41"/>
      <c r="N40" s="37"/>
      <c r="O40" s="41"/>
      <c r="P40" s="37"/>
    </row>
    <row r="41" spans="1:16" ht="15" customHeight="1" x14ac:dyDescent="0.25">
      <c r="F41" s="25" t="str">
        <f>F3</f>
        <v>Three Months Ended</v>
      </c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ht="15" customHeight="1" x14ac:dyDescent="0.25">
      <c r="B42" s="43" t="s">
        <v>25</v>
      </c>
      <c r="C42" s="44"/>
      <c r="D42" s="44"/>
      <c r="E42" s="44"/>
      <c r="F42" s="22">
        <f>F4</f>
        <v>45930</v>
      </c>
      <c r="H42" s="22">
        <f>H4</f>
        <v>45838</v>
      </c>
      <c r="I42" s="41"/>
      <c r="J42" s="22">
        <f>J4</f>
        <v>45747</v>
      </c>
      <c r="K42" s="41"/>
      <c r="L42" s="22">
        <f>L4</f>
        <v>45657</v>
      </c>
      <c r="M42" s="41"/>
      <c r="N42" s="22">
        <f>N4</f>
        <v>45565</v>
      </c>
      <c r="O42" s="41"/>
      <c r="P42" s="22">
        <f>P4</f>
        <v>45473</v>
      </c>
    </row>
    <row r="43" spans="1:16" ht="15" customHeight="1" x14ac:dyDescent="0.25">
      <c r="B43" s="43" t="s">
        <v>26</v>
      </c>
      <c r="C43" s="44"/>
      <c r="D43" s="44"/>
      <c r="E43" s="44"/>
      <c r="F43" s="8">
        <v>73751</v>
      </c>
      <c r="H43" s="8">
        <v>70248</v>
      </c>
      <c r="I43" s="41"/>
      <c r="J43" s="8">
        <v>74034</v>
      </c>
      <c r="K43" s="41"/>
      <c r="L43" s="8">
        <v>105434</v>
      </c>
      <c r="M43" s="41"/>
      <c r="N43" s="8">
        <v>127195</v>
      </c>
      <c r="O43" s="41"/>
      <c r="P43" s="8">
        <v>113523</v>
      </c>
    </row>
    <row r="44" spans="1:16" ht="15" customHeight="1" x14ac:dyDescent="0.25">
      <c r="B44" s="43" t="s">
        <v>27</v>
      </c>
      <c r="C44" s="44"/>
      <c r="D44" s="44"/>
      <c r="E44" s="44"/>
      <c r="F44" s="6">
        <v>5695</v>
      </c>
      <c r="H44" s="6">
        <v>13630</v>
      </c>
      <c r="I44" s="41"/>
      <c r="J44" s="6">
        <v>14128</v>
      </c>
      <c r="K44" s="41"/>
      <c r="L44" s="6">
        <v>12465</v>
      </c>
      <c r="M44" s="41"/>
      <c r="N44" s="6">
        <v>-39515</v>
      </c>
      <c r="O44" s="41"/>
      <c r="P44" s="6">
        <v>-32232</v>
      </c>
    </row>
    <row r="45" spans="1:16" ht="15" customHeight="1" x14ac:dyDescent="0.25">
      <c r="B45" s="43" t="s">
        <v>28</v>
      </c>
      <c r="C45" s="44"/>
      <c r="D45" s="44"/>
      <c r="E45" s="44"/>
      <c r="F45" s="8">
        <v>79446</v>
      </c>
      <c r="H45" s="8">
        <v>83878</v>
      </c>
      <c r="I45" s="41"/>
      <c r="J45" s="8">
        <v>88162</v>
      </c>
      <c r="K45" s="41"/>
      <c r="L45" s="8">
        <v>117899</v>
      </c>
      <c r="M45" s="41"/>
      <c r="N45" s="8">
        <v>87680</v>
      </c>
      <c r="O45" s="41"/>
      <c r="P45" s="8">
        <v>81291</v>
      </c>
    </row>
    <row r="46" spans="1:16" ht="15" customHeight="1" x14ac:dyDescent="0.25">
      <c r="F46" s="37"/>
      <c r="H46" s="37"/>
      <c r="I46" s="41"/>
      <c r="J46" s="37"/>
      <c r="K46" s="41"/>
      <c r="L46" s="37"/>
      <c r="M46" s="41"/>
      <c r="N46" s="37"/>
      <c r="O46" s="41"/>
      <c r="P46" s="37"/>
    </row>
    <row r="47" spans="1:16" ht="15" customHeight="1" x14ac:dyDescent="0.25">
      <c r="B47" s="43" t="s">
        <v>29</v>
      </c>
      <c r="C47" s="44"/>
      <c r="D47" s="44"/>
      <c r="E47" s="44"/>
      <c r="F47" s="16">
        <v>0.79</v>
      </c>
      <c r="H47" s="16">
        <v>0.64</v>
      </c>
      <c r="I47" s="41"/>
      <c r="J47" s="16">
        <v>0.67</v>
      </c>
      <c r="K47" s="41"/>
      <c r="L47" s="16">
        <v>0.94</v>
      </c>
      <c r="M47" s="41"/>
      <c r="N47" s="16">
        <v>1.1200000000000001</v>
      </c>
      <c r="O47" s="41"/>
      <c r="P47" s="16">
        <v>0.99</v>
      </c>
    </row>
    <row r="48" spans="1:16" ht="15" customHeight="1" x14ac:dyDescent="0.25">
      <c r="B48" s="43" t="s">
        <v>30</v>
      </c>
      <c r="C48" s="44"/>
      <c r="D48" s="44"/>
      <c r="E48" s="44"/>
      <c r="F48" s="9">
        <v>7.0000000000000007E-2</v>
      </c>
      <c r="H48" s="9">
        <v>0.12</v>
      </c>
      <c r="I48" s="41"/>
      <c r="J48" s="9">
        <v>0.13</v>
      </c>
      <c r="K48" s="41"/>
      <c r="L48" s="9">
        <v>0.11</v>
      </c>
      <c r="M48" s="41"/>
      <c r="N48" s="9">
        <v>-0.35</v>
      </c>
      <c r="O48" s="41"/>
      <c r="P48" s="9">
        <v>-0.28000000000000003</v>
      </c>
    </row>
    <row r="49" spans="2:16" ht="15" customHeight="1" thickBot="1" x14ac:dyDescent="0.3">
      <c r="B49" s="43" t="s">
        <v>31</v>
      </c>
      <c r="C49" s="44"/>
      <c r="D49" s="44"/>
      <c r="E49" s="44"/>
      <c r="F49" s="17">
        <v>0.86</v>
      </c>
      <c r="H49" s="17">
        <v>0.76</v>
      </c>
      <c r="I49" s="41"/>
      <c r="J49" s="17">
        <v>0.8</v>
      </c>
      <c r="K49" s="41"/>
      <c r="L49" s="17">
        <v>1.05</v>
      </c>
      <c r="M49" s="41"/>
      <c r="N49" s="17">
        <v>0.77</v>
      </c>
      <c r="O49" s="41"/>
      <c r="P49" s="17">
        <v>0.71</v>
      </c>
    </row>
    <row r="50" spans="2:16" ht="15" customHeight="1" thickTop="1" x14ac:dyDescent="0.25">
      <c r="F50" s="1"/>
      <c r="L50" s="1"/>
      <c r="M50" s="1"/>
      <c r="N50" s="1"/>
      <c r="O50" s="1"/>
      <c r="P50" s="1"/>
    </row>
    <row r="51" spans="2:16" ht="15" customHeight="1" x14ac:dyDescent="0.25"/>
  </sheetData>
  <mergeCells count="36">
    <mergeCell ref="C32:E32"/>
    <mergeCell ref="B35:E35"/>
    <mergeCell ref="B33:D33"/>
    <mergeCell ref="B37:E37"/>
    <mergeCell ref="B18:D18"/>
    <mergeCell ref="C30:E30"/>
    <mergeCell ref="C31:E31"/>
    <mergeCell ref="C25:E25"/>
    <mergeCell ref="C23:E23"/>
    <mergeCell ref="C22:E22"/>
    <mergeCell ref="C27:D27"/>
    <mergeCell ref="B20:D20"/>
    <mergeCell ref="C26:E26"/>
    <mergeCell ref="B48:E48"/>
    <mergeCell ref="B49:E49"/>
    <mergeCell ref="A39:E39"/>
    <mergeCell ref="B43:E43"/>
    <mergeCell ref="B42:E42"/>
    <mergeCell ref="A40:E40"/>
    <mergeCell ref="B47:E47"/>
    <mergeCell ref="B45:E45"/>
    <mergeCell ref="B44:E44"/>
    <mergeCell ref="C16:D16"/>
    <mergeCell ref="C24:E24"/>
    <mergeCell ref="C15:E15"/>
    <mergeCell ref="A1:D1"/>
    <mergeCell ref="A2:E2"/>
    <mergeCell ref="B6:D6"/>
    <mergeCell ref="B4:D4"/>
    <mergeCell ref="C8:E8"/>
    <mergeCell ref="C14:E14"/>
    <mergeCell ref="C13:E13"/>
    <mergeCell ref="C12:E12"/>
    <mergeCell ref="C11:E11"/>
    <mergeCell ref="C9:E9"/>
    <mergeCell ref="C10:E10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Jorgali, Ioanis</cp:lastModifiedBy>
  <cp:revision>2</cp:revision>
  <dcterms:created xsi:type="dcterms:W3CDTF">2022-07-28T17:06:26Z</dcterms:created>
  <dcterms:modified xsi:type="dcterms:W3CDTF">2025-10-22T15:53:03Z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{55DC3780-1EA2-4214-B10F-134D369D35D7}</vt:lpwstr>
  </property>
</Properties>
</file>